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40" windowHeight="8835" activeTab="0"/>
  </bookViews>
  <sheets>
    <sheet name="норматив" sheetId="1" r:id="rId1"/>
  </sheets>
  <definedNames/>
  <calcPr fullCalcOnLoad="1" refMode="R1C1"/>
</workbook>
</file>

<file path=xl/sharedStrings.xml><?xml version="1.0" encoding="utf-8"?>
<sst xmlns="http://schemas.openxmlformats.org/spreadsheetml/2006/main" count="15" uniqueCount="15">
  <si>
    <t>Смета</t>
  </si>
  <si>
    <t>Объем по нормативу</t>
  </si>
  <si>
    <t>содержание имущества</t>
  </si>
  <si>
    <t>итого услуга</t>
  </si>
  <si>
    <t>смета - содерж имущ</t>
  </si>
  <si>
    <t>Приложение № 2 к приказу № 110 от 07.05.2013г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</si>
  <si>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</si>
  <si>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</si>
  <si>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</si>
  <si>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Реализация основных общеобразовательных программ дошкольного образования</t>
  </si>
  <si>
    <t>Базовые нормативы затрат на оказание муниципальных услуг</t>
  </si>
  <si>
    <t>Наименование услуг</t>
  </si>
  <si>
    <t>руб</t>
  </si>
  <si>
    <t xml:space="preserve">Реализация дополнительных общеразвивающих программ </t>
  </si>
  <si>
    <t>Приложение №1 к приказу № 360 от 18.11.2016гг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</si>
</sst>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"/>
    <numFmt numFmtId="167" formatCode="0.0000"/>
    <numFmt numFmtId="168" formatCode="0.00000000"/>
    <numFmt numFmtId="169" formatCode="0.0000000"/>
    <numFmt numFmtId="170" formatCode="0.000000"/>
  </numFmts>
  <fonts count="3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167" fontId="2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67" fontId="2" fillId="0" borderId="10" xfId="0" applyNumberFormat="1" applyFont="1" applyBorder="1" applyAlignment="1">
      <alignment/>
    </xf>
    <xf numFmtId="167" fontId="2" fillId="0" borderId="0" xfId="0" applyNumberFormat="1" applyFont="1" applyAlignment="1">
      <alignment/>
    </xf>
    <xf numFmtId="167" fontId="1" fillId="0" borderId="10" xfId="0" applyNumberFormat="1" applyFont="1" applyBorder="1" applyAlignment="1">
      <alignment/>
    </xf>
    <xf numFmtId="167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/>
    </xf>
    <xf numFmtId="167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tabSelected="1" zoomScalePageLayoutView="0" workbookViewId="0" topLeftCell="A1">
      <selection activeCell="P8" sqref="P8"/>
    </sheetView>
  </sheetViews>
  <sheetFormatPr defaultColWidth="9.00390625" defaultRowHeight="12.75"/>
  <cols>
    <col min="1" max="1" width="4.875" style="1" customWidth="1"/>
    <col min="2" max="2" width="42.00390625" style="1" customWidth="1"/>
    <col min="3" max="3" width="11.25390625" style="1" hidden="1" customWidth="1"/>
    <col min="4" max="7" width="11.875" style="1" hidden="1" customWidth="1"/>
    <col min="8" max="8" width="23.875" style="1" customWidth="1"/>
    <col min="9" max="9" width="11.25390625" style="1" hidden="1" customWidth="1"/>
    <col min="10" max="10" width="11.75390625" style="1" hidden="1" customWidth="1"/>
    <col min="11" max="11" width="9.125" style="1" hidden="1" customWidth="1"/>
    <col min="12" max="12" width="0" style="1" hidden="1" customWidth="1"/>
    <col min="13" max="13" width="9.125" style="1" hidden="1" customWidth="1"/>
    <col min="14" max="16384" width="9.125" style="1" customWidth="1"/>
  </cols>
  <sheetData>
    <row r="1" spans="4:8" ht="15.75">
      <c r="D1" s="1" t="s">
        <v>5</v>
      </c>
      <c r="H1" s="1" t="s">
        <v>14</v>
      </c>
    </row>
    <row r="3" ht="15.75">
      <c r="B3" s="2"/>
    </row>
    <row r="4" spans="2:13" ht="39.75" customHeight="1">
      <c r="B4" s="24" t="s">
        <v>10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ht="12.75" customHeight="1">
      <c r="B5" s="3"/>
    </row>
    <row r="6" spans="1:13" s="7" customFormat="1" ht="122.25" customHeight="1">
      <c r="A6" s="5"/>
      <c r="B6" s="4" t="s">
        <v>11</v>
      </c>
      <c r="C6" s="4" t="s">
        <v>0</v>
      </c>
      <c r="D6" s="5" t="s">
        <v>1</v>
      </c>
      <c r="E6" s="5" t="s">
        <v>2</v>
      </c>
      <c r="F6" s="5" t="s">
        <v>3</v>
      </c>
      <c r="G6" s="5" t="s">
        <v>4</v>
      </c>
      <c r="H6" s="20" t="s">
        <v>12</v>
      </c>
      <c r="I6" s="18"/>
      <c r="J6" s="18"/>
      <c r="K6" s="18"/>
      <c r="L6" s="18"/>
      <c r="M6" s="19"/>
    </row>
    <row r="7" spans="1:13" s="7" customFormat="1" ht="69" customHeight="1">
      <c r="A7" s="16">
        <v>1</v>
      </c>
      <c r="B7" s="6" t="s">
        <v>6</v>
      </c>
      <c r="C7" s="8">
        <v>11952840</v>
      </c>
      <c r="D7" s="4">
        <v>8637300</v>
      </c>
      <c r="E7" s="4">
        <v>817100</v>
      </c>
      <c r="F7" s="4">
        <f>D7+E7</f>
        <v>9454400</v>
      </c>
      <c r="G7" s="4">
        <f>C7-E7</f>
        <v>11135740</v>
      </c>
      <c r="H7" s="21">
        <v>40987.95</v>
      </c>
      <c r="I7" s="17"/>
      <c r="J7" s="17"/>
      <c r="K7" s="17"/>
      <c r="L7" s="9"/>
      <c r="M7" s="9">
        <f>D7*H7+E7</f>
        <v>354026037635</v>
      </c>
    </row>
    <row r="8" spans="1:13" s="2" customFormat="1" ht="47.25">
      <c r="A8" s="16">
        <v>2</v>
      </c>
      <c r="B8" s="6" t="s">
        <v>7</v>
      </c>
      <c r="C8" s="10">
        <v>14771865</v>
      </c>
      <c r="D8" s="11">
        <v>9334100</v>
      </c>
      <c r="E8" s="11">
        <v>933700</v>
      </c>
      <c r="F8" s="4">
        <f>D8+E8</f>
        <v>10267800</v>
      </c>
      <c r="G8" s="4">
        <f>C8-E8</f>
        <v>13838165</v>
      </c>
      <c r="H8" s="22">
        <v>46572.29</v>
      </c>
      <c r="I8" s="12"/>
      <c r="J8" s="12"/>
      <c r="K8" s="12"/>
      <c r="L8" s="13"/>
      <c r="M8" s="9">
        <f>D8*H8+E8</f>
        <v>434711345789</v>
      </c>
    </row>
    <row r="9" spans="1:13" ht="47.25">
      <c r="A9" s="16">
        <v>3</v>
      </c>
      <c r="B9" s="6" t="s">
        <v>8</v>
      </c>
      <c r="C9" s="10">
        <v>8554255</v>
      </c>
      <c r="D9" s="10">
        <v>7689200</v>
      </c>
      <c r="E9" s="10">
        <v>525100</v>
      </c>
      <c r="F9" s="4">
        <f>D9+E9</f>
        <v>8214300</v>
      </c>
      <c r="G9" s="4">
        <f>C9-E9</f>
        <v>8029155</v>
      </c>
      <c r="H9" s="22">
        <v>40884.38</v>
      </c>
      <c r="I9" s="14"/>
      <c r="J9" s="14"/>
      <c r="K9" s="14"/>
      <c r="L9" s="15"/>
      <c r="M9" s="9">
        <f>D9*H9+E9</f>
        <v>314368699796</v>
      </c>
    </row>
    <row r="10" spans="1:13" s="2" customFormat="1" ht="47.25">
      <c r="A10" s="16">
        <v>4</v>
      </c>
      <c r="B10" s="6" t="s">
        <v>9</v>
      </c>
      <c r="C10" s="10">
        <v>9660426</v>
      </c>
      <c r="D10" s="11">
        <v>7831600</v>
      </c>
      <c r="E10" s="11">
        <v>542300</v>
      </c>
      <c r="F10" s="4">
        <f>D10+E10</f>
        <v>8373900</v>
      </c>
      <c r="G10" s="4">
        <f>C10-E10</f>
        <v>9118126</v>
      </c>
      <c r="H10" s="22">
        <v>50436</v>
      </c>
      <c r="I10" s="12"/>
      <c r="J10" s="12"/>
      <c r="K10" s="12"/>
      <c r="L10" s="13"/>
      <c r="M10" s="9">
        <f>D10*H10+E10</f>
        <v>394995119900</v>
      </c>
    </row>
    <row r="11" spans="1:8" ht="31.5">
      <c r="A11" s="10">
        <v>5</v>
      </c>
      <c r="B11" s="20" t="s">
        <v>13</v>
      </c>
      <c r="C11" s="10"/>
      <c r="D11" s="10"/>
      <c r="E11" s="10"/>
      <c r="F11" s="10"/>
      <c r="G11" s="10"/>
      <c r="H11" s="23">
        <v>3631.82</v>
      </c>
    </row>
  </sheetData>
  <sheetProtection/>
  <mergeCells count="1">
    <mergeCell ref="B4:M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Асия</dc:creator>
  <cp:keywords/>
  <dc:description/>
  <cp:lastModifiedBy>Боровикова</cp:lastModifiedBy>
  <cp:lastPrinted>2017-01-26T06:46:27Z</cp:lastPrinted>
  <dcterms:created xsi:type="dcterms:W3CDTF">2010-03-29T05:05:15Z</dcterms:created>
  <dcterms:modified xsi:type="dcterms:W3CDTF">2017-01-26T06:46:32Z</dcterms:modified>
  <cp:category/>
  <cp:version/>
  <cp:contentType/>
  <cp:contentStatus/>
</cp:coreProperties>
</file>